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B9" i="1"/>
  <c r="C9" i="1"/>
  <c r="B10" i="1"/>
  <c r="C10" i="1"/>
  <c r="B11" i="1"/>
  <c r="C11" i="1"/>
  <c r="B12" i="1"/>
  <c r="C12" i="1"/>
  <c r="B13" i="1"/>
  <c r="C13" i="1"/>
</calcChain>
</file>

<file path=xl/sharedStrings.xml><?xml version="1.0" encoding="utf-8"?>
<sst xmlns="http://schemas.openxmlformats.org/spreadsheetml/2006/main" count="174" uniqueCount="173">
  <si>
    <t>NEGRILĂ</t>
  </si>
  <si>
    <t>DORINA-MĂDĂLINA</t>
  </si>
  <si>
    <t>ULMANU</t>
  </si>
  <si>
    <t>BOGDAN-ALEX</t>
  </si>
  <si>
    <t>COȘARIU</t>
  </si>
  <si>
    <t>DAN-EDWARD</t>
  </si>
  <si>
    <t>AP I</t>
  </si>
  <si>
    <t>AP II</t>
  </si>
  <si>
    <t>CORNEA OANA-LARISA</t>
  </si>
  <si>
    <t>BOBARIU ALEXANDRA-DORIANA</t>
  </si>
  <si>
    <t>PAP ALCORA-MONICA</t>
  </si>
  <si>
    <t>BĂLUŞĂ SERGIU-SEBASTIAN</t>
  </si>
  <si>
    <t>AP 3</t>
  </si>
  <si>
    <t>GAITA-FOTOC DIANA</t>
  </si>
  <si>
    <t>DEAC NICOLETA-ADELINA</t>
  </si>
  <si>
    <t>Filozofie I</t>
  </si>
  <si>
    <t>Filozofie II</t>
  </si>
  <si>
    <t>FIȘTEA ALEXANDRU-DĂNUȚ</t>
  </si>
  <si>
    <t>Filozofie III</t>
  </si>
  <si>
    <t>BAGIU PATRICK-FLORIN</t>
  </si>
  <si>
    <t>CREȚAN ISABELLA-ANDRA</t>
  </si>
  <si>
    <t>MICLEA BOGDAN</t>
  </si>
  <si>
    <t>Jurna I</t>
  </si>
  <si>
    <t>VLADIĆ</t>
  </si>
  <si>
    <t>ALEKSANDRA</t>
  </si>
  <si>
    <t>JAKŠA</t>
  </si>
  <si>
    <t>KRISTIANA - MATEA</t>
  </si>
  <si>
    <t>VIZITIU</t>
  </si>
  <si>
    <t>CRISTIANA-COSMINA</t>
  </si>
  <si>
    <t>PĂCURAR</t>
  </si>
  <si>
    <t>LORENA-ANDREEA</t>
  </si>
  <si>
    <t>BOCANICI</t>
  </si>
  <si>
    <t>OANA-ALISA</t>
  </si>
  <si>
    <t>IORGOVAN</t>
  </si>
  <si>
    <t>MIRIANA</t>
  </si>
  <si>
    <t>BURDUJA</t>
  </si>
  <si>
    <t>VALERIA</t>
  </si>
  <si>
    <t>Jurna II</t>
  </si>
  <si>
    <t>Jurna III</t>
  </si>
  <si>
    <t>BICHIGEAN ANDRA-GABRIELA</t>
  </si>
  <si>
    <t>DOHAN ELENA-BIANCA</t>
  </si>
  <si>
    <t>OBREJA IONELA LAVINIA</t>
  </si>
  <si>
    <t>FRIG EMILIA-LARISSA</t>
  </si>
  <si>
    <t>PELIN ANITTA-ALEXANDRA</t>
  </si>
  <si>
    <t>RADA VICTOR</t>
  </si>
  <si>
    <t>CIOAPO ALEXANDRA-MARIA</t>
  </si>
  <si>
    <t>CĂLUŞARIU ANA-MARIA</t>
  </si>
  <si>
    <t>MIHĂIȚĂ MELISA-MARIA</t>
  </si>
  <si>
    <t>GROZE ANAMARIA</t>
  </si>
  <si>
    <t>Publicitate I</t>
  </si>
  <si>
    <t>PECA</t>
  </si>
  <si>
    <t>ANCA-REBECA</t>
  </si>
  <si>
    <t>DĂESCU</t>
  </si>
  <si>
    <t>OCTAVIA</t>
  </si>
  <si>
    <t>CĂMUI</t>
  </si>
  <si>
    <t>ELENA-CLAUDIA</t>
  </si>
  <si>
    <t>BOTEZATU</t>
  </si>
  <si>
    <t>IOANA</t>
  </si>
  <si>
    <t>NODEA</t>
  </si>
  <si>
    <t>MARIA-MĂDĂLINA</t>
  </si>
  <si>
    <t>Publicitate II</t>
  </si>
  <si>
    <t>Publicitate III</t>
  </si>
  <si>
    <t>PALEU RALUCA-NICOLETA</t>
  </si>
  <si>
    <t>SALETTI AMEDEA</t>
  </si>
  <si>
    <t>STANCIU PETRONELA</t>
  </si>
  <si>
    <t>BACER ANA-DELIA</t>
  </si>
  <si>
    <t>IRIMIA LOREDANA-BIANCA</t>
  </si>
  <si>
    <t>BORICEAN ANA-RALUCA</t>
  </si>
  <si>
    <t>ECEA DIANA-ANA-MARIA</t>
  </si>
  <si>
    <t>CRP I</t>
  </si>
  <si>
    <t>VODĂ</t>
  </si>
  <si>
    <t>SNEJANA-ANA-MARIA</t>
  </si>
  <si>
    <t>HUNYADI</t>
  </si>
  <si>
    <t>ALEXANDRU-ROBERT</t>
  </si>
  <si>
    <t>ALBU-GICĂ</t>
  </si>
  <si>
    <t>DENISA-ALEXANDRA</t>
  </si>
  <si>
    <t>NAN</t>
  </si>
  <si>
    <t>TEODORA</t>
  </si>
  <si>
    <t>POP</t>
  </si>
  <si>
    <t>GIULIA-ANAMARIA</t>
  </si>
  <si>
    <t>OPRIȚA</t>
  </si>
  <si>
    <t>BEATRICE-MARIA</t>
  </si>
  <si>
    <t>NICHITEAN</t>
  </si>
  <si>
    <t>ELENA-ANDRADA</t>
  </si>
  <si>
    <t>MOLNAR</t>
  </si>
  <si>
    <t>DENISA-CORINA</t>
  </si>
  <si>
    <t>ROVINARU</t>
  </si>
  <si>
    <t>ELENA</t>
  </si>
  <si>
    <t>BOTINEȘTEAN</t>
  </si>
  <si>
    <t>PATRICIA-MARIA</t>
  </si>
  <si>
    <t>TOL</t>
  </si>
  <si>
    <t>IOANA-ADRIANA</t>
  </si>
  <si>
    <t>DRĂGOI</t>
  </si>
  <si>
    <t>PETRONELA-ELENA</t>
  </si>
  <si>
    <t>WEISZ</t>
  </si>
  <si>
    <t>LINDA</t>
  </si>
  <si>
    <t>VĂLEANU</t>
  </si>
  <si>
    <t>PATRICIA</t>
  </si>
  <si>
    <t>CRP II</t>
  </si>
  <si>
    <t>CRP III</t>
  </si>
  <si>
    <t>VÎRTEI TANIA-GIANINA</t>
  </si>
  <si>
    <t>HRIMIUC CLAUDIA-LAVINIA</t>
  </si>
  <si>
    <t>POP MARIA-CRISTIANA</t>
  </si>
  <si>
    <t>MIHAILA ADELINA-FLORINA</t>
  </si>
  <si>
    <t>COZMA DENISA-IOANA</t>
  </si>
  <si>
    <t>SP I</t>
  </si>
  <si>
    <t>PAVEL</t>
  </si>
  <si>
    <t>ROXANA ANA-MARIA</t>
  </si>
  <si>
    <t>CONDESCU</t>
  </si>
  <si>
    <t>CRISTIAN-DRAGOS</t>
  </si>
  <si>
    <t>SP II</t>
  </si>
  <si>
    <t>BOTNARU DOINA-CRISTINA</t>
  </si>
  <si>
    <t>STOICA TEODOR</t>
  </si>
  <si>
    <t>ȘUTEU DEBORA</t>
  </si>
  <si>
    <t>RISE I</t>
  </si>
  <si>
    <t>RISE II</t>
  </si>
  <si>
    <t>RISE III</t>
  </si>
  <si>
    <t>VESEA ROXANA-IOANA</t>
  </si>
  <si>
    <t>MUSTEȚIU CRISTINA-EMILIA</t>
  </si>
  <si>
    <t>MARINESCU IOANA</t>
  </si>
  <si>
    <t>POPA YASMINA-DIANA</t>
  </si>
  <si>
    <t>MILAȘ MIRELA-LOREDANA</t>
  </si>
  <si>
    <t>STĂNESCU BIANCA-MĂDĂLINA</t>
  </si>
  <si>
    <t>CIOBANU DEVID-RAUL</t>
  </si>
  <si>
    <t>CHIȘ ANDREEA-LARISA</t>
  </si>
  <si>
    <t>HUDEMA RĂZVAN-MARIUS</t>
  </si>
  <si>
    <t>ȘTIRBU MONICA-ANDREEA</t>
  </si>
  <si>
    <t>REBELI-SZABO ANA-LĂCRĂMIOARA</t>
  </si>
  <si>
    <t>OFIȚER DENISA-EMANUELA</t>
  </si>
  <si>
    <t>FARKAȘ NICOLETA-FLORENTINA</t>
  </si>
  <si>
    <t>SAFTA ANDRADA-MARIA</t>
  </si>
  <si>
    <t>CURCUIANU IULIA-MARIA</t>
  </si>
  <si>
    <t>POPEANGĂ GEORGIANA-RALUCA</t>
  </si>
  <si>
    <t>IONESCU MIHAELA-ALEXANDRA</t>
  </si>
  <si>
    <t>RISE G III</t>
  </si>
  <si>
    <t>BUDUCA ANDREEA-NARCISA</t>
  </si>
  <si>
    <t>ȘAIN ANDREAS</t>
  </si>
  <si>
    <t>MATEIU IULIA-SARA</t>
  </si>
  <si>
    <t>MARCHIȘ</t>
  </si>
  <si>
    <t>MELANIA-ANITA</t>
  </si>
  <si>
    <t>MATEȘ</t>
  </si>
  <si>
    <t>IONUȚ-MARIAN</t>
  </si>
  <si>
    <t>SOFRONICIU</t>
  </si>
  <si>
    <t>JULIA-RAMINA</t>
  </si>
  <si>
    <t>BISTRIANU</t>
  </si>
  <si>
    <t>ION-LAURENTIU</t>
  </si>
  <si>
    <t>CIPRIAN-ROBERT</t>
  </si>
  <si>
    <t>TUDOR-RĂDULESCU</t>
  </si>
  <si>
    <t>AMALIA-ȘTEFANIA</t>
  </si>
  <si>
    <t>MIRON</t>
  </si>
  <si>
    <t>LORENA-ALEXANDRA</t>
  </si>
  <si>
    <t>GAKOU</t>
  </si>
  <si>
    <t>ANNA</t>
  </si>
  <si>
    <t>BRANIȚCHI</t>
  </si>
  <si>
    <t>VLADISLAV</t>
  </si>
  <si>
    <t>COSACU</t>
  </si>
  <si>
    <t>MARINA-TEODORA</t>
  </si>
  <si>
    <t>SILAGI</t>
  </si>
  <si>
    <t>THEODORA LETITIA</t>
  </si>
  <si>
    <t>STANCA</t>
  </si>
  <si>
    <t>FILIP</t>
  </si>
  <si>
    <t>CIOBANU</t>
  </si>
  <si>
    <t>MIHAELA</t>
  </si>
  <si>
    <t>CRISTEA</t>
  </si>
  <si>
    <t>ION</t>
  </si>
  <si>
    <t>PETROV DEIAN</t>
  </si>
  <si>
    <t>CUCU SIMONA</t>
  </si>
  <si>
    <t xml:space="preserve"> </t>
  </si>
  <si>
    <t>IOVANOVICI OANA</t>
  </si>
  <si>
    <t>BARTA ANDREEA</t>
  </si>
  <si>
    <t>DRĂGĂNESC ADRIANA</t>
  </si>
  <si>
    <t>DOLOG</t>
  </si>
  <si>
    <t>IOAN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</si>
</sst>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8"/>
      <color indexed="8"/>
      <name val="SansSerif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2" xfId="0" applyBorder="1"/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0" fillId="0" borderId="0" xfId="0" applyBorder="1"/>
    <xf numFmtId="0" fontId="0" fillId="0" borderId="2" xfId="0" applyFill="1" applyBorder="1"/>
    <xf numFmtId="0" fontId="1" fillId="2" borderId="2" xfId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top"/>
    </xf>
    <xf numFmtId="0" fontId="2" fillId="0" borderId="2" xfId="1" applyBorder="1"/>
    <xf numFmtId="0" fontId="2" fillId="0" borderId="0" xfId="1" applyBorder="1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tentiali%20FILOSOF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otentiali%20crp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"/>
    </sheetNames>
    <sheetDataSet>
      <sheetData sheetId="0">
        <row r="2">
          <cell r="A2" t="str">
            <v>PĂTRU</v>
          </cell>
          <cell r="B2" t="str">
            <v>GRAŢIAN-LAVI</v>
          </cell>
        </row>
        <row r="3">
          <cell r="A3" t="str">
            <v>CIOROIANU</v>
          </cell>
          <cell r="B3" t="str">
            <v>IONUȚ-CIPRIAN</v>
          </cell>
        </row>
        <row r="4">
          <cell r="A4" t="str">
            <v>PĂIAN</v>
          </cell>
          <cell r="B4" t="str">
            <v>DRAGOȘ-SORIN</v>
          </cell>
        </row>
        <row r="5">
          <cell r="A5" t="str">
            <v>BIREESCU</v>
          </cell>
          <cell r="B5" t="str">
            <v>ANDRA</v>
          </cell>
        </row>
        <row r="6">
          <cell r="A6" t="str">
            <v>JINGA</v>
          </cell>
          <cell r="B6" t="str">
            <v>TUDOR ALEXANDRU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CrediteSiMediiPonderate"/>
    </sheetNames>
    <sheetDataSet>
      <sheetData sheetId="0">
        <row r="11">
          <cell r="C11" t="str">
            <v>HORJ ALEXANDRA-NICOLETA</v>
          </cell>
        </row>
        <row r="12">
          <cell r="C12" t="str">
            <v>POPA ROXANA-MARIA</v>
          </cell>
        </row>
        <row r="13">
          <cell r="C13" t="str">
            <v>SCROB MARINELA-DANIELA</v>
          </cell>
        </row>
        <row r="14">
          <cell r="C14" t="str">
            <v>VERȘIGAN ANDRADA-MARIA</v>
          </cell>
        </row>
        <row r="15">
          <cell r="C15" t="str">
            <v>CIUMA DAN-GEORGIAN</v>
          </cell>
        </row>
        <row r="16">
          <cell r="C16" t="str">
            <v>PINOŞANU MĂDĂLINA-CLAUDIA</v>
          </cell>
        </row>
        <row r="17">
          <cell r="C17" t="str">
            <v>BUNTA DENISA</v>
          </cell>
        </row>
        <row r="18">
          <cell r="C18" t="str">
            <v>CRIȘAN ANDREEA-BEATRICE</v>
          </cell>
        </row>
        <row r="19">
          <cell r="C19" t="str">
            <v>CĂRĂUȘU MIHAELA</v>
          </cell>
        </row>
        <row r="20">
          <cell r="C20" t="str">
            <v>SCHINTEIE LUCIA-DAIANA</v>
          </cell>
        </row>
        <row r="21">
          <cell r="C21" t="str">
            <v>BUDRIMAN ECATERINA-MĂDĂLINA</v>
          </cell>
        </row>
        <row r="22">
          <cell r="C22" t="str">
            <v>BĂLAN MIRIAM-DARIELA</v>
          </cell>
        </row>
        <row r="23">
          <cell r="C23" t="str">
            <v>IENE MARIA-MAGDALENA</v>
          </cell>
        </row>
        <row r="24">
          <cell r="C24" t="str">
            <v>CIOARĂ MIRELA-DENISIA</v>
          </cell>
        </row>
        <row r="25">
          <cell r="C25" t="str">
            <v>OLARU MARINA-MĂDĂLINA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1"/>
  <sheetViews>
    <sheetView tabSelected="1" topLeftCell="A51" workbookViewId="0">
      <selection activeCell="K63" sqref="K63"/>
    </sheetView>
  </sheetViews>
  <sheetFormatPr defaultRowHeight="15"/>
  <cols>
    <col min="2" max="2" width="15" customWidth="1"/>
    <col min="3" max="3" width="19.7109375" customWidth="1"/>
    <col min="6" max="6" width="17.7109375" customWidth="1"/>
    <col min="8" max="8" width="6.7109375" customWidth="1"/>
    <col min="10" max="10" width="23.5703125" customWidth="1"/>
  </cols>
  <sheetData>
    <row r="2" spans="1:11">
      <c r="A2" t="s">
        <v>6</v>
      </c>
      <c r="E2" t="s">
        <v>7</v>
      </c>
      <c r="H2" t="s">
        <v>12</v>
      </c>
    </row>
    <row r="3" spans="1:11" ht="22.5">
      <c r="A3" s="1">
        <v>1</v>
      </c>
      <c r="B3" s="2" t="s">
        <v>0</v>
      </c>
      <c r="C3" s="2" t="s">
        <v>1</v>
      </c>
      <c r="E3" s="3">
        <v>1</v>
      </c>
      <c r="F3" s="4" t="s">
        <v>8</v>
      </c>
      <c r="H3" s="2">
        <v>1</v>
      </c>
      <c r="I3" s="2" t="s">
        <v>13</v>
      </c>
      <c r="J3" s="2"/>
      <c r="K3" s="5"/>
    </row>
    <row r="4" spans="1:11" ht="22.5">
      <c r="A4" s="1">
        <v>2</v>
      </c>
      <c r="B4" s="2" t="s">
        <v>2</v>
      </c>
      <c r="C4" s="2" t="s">
        <v>3</v>
      </c>
      <c r="E4" s="3">
        <v>2</v>
      </c>
      <c r="F4" s="4" t="s">
        <v>9</v>
      </c>
      <c r="H4" s="2">
        <v>2</v>
      </c>
      <c r="I4" s="2" t="s">
        <v>14</v>
      </c>
      <c r="J4" s="2"/>
      <c r="K4" s="5"/>
    </row>
    <row r="5" spans="1:11" ht="25.5" customHeight="1">
      <c r="A5" s="1">
        <v>3</v>
      </c>
      <c r="B5" s="2" t="s">
        <v>4</v>
      </c>
      <c r="C5" s="2" t="s">
        <v>5</v>
      </c>
      <c r="E5" s="3">
        <v>3</v>
      </c>
      <c r="F5" s="4" t="s">
        <v>10</v>
      </c>
      <c r="H5" s="2">
        <v>3</v>
      </c>
      <c r="I5" s="13" t="s">
        <v>166</v>
      </c>
      <c r="J5" s="14"/>
      <c r="K5" s="5"/>
    </row>
    <row r="6" spans="1:11" ht="32.25" customHeight="1">
      <c r="E6" s="3">
        <v>4</v>
      </c>
      <c r="F6" s="4" t="s">
        <v>11</v>
      </c>
    </row>
    <row r="8" spans="1:11">
      <c r="A8" t="s">
        <v>15</v>
      </c>
      <c r="E8" t="s">
        <v>16</v>
      </c>
      <c r="H8" t="s">
        <v>18</v>
      </c>
    </row>
    <row r="9" spans="1:11" ht="22.5">
      <c r="A9" s="2">
        <v>1</v>
      </c>
      <c r="B9" s="2" t="str">
        <f>[1]New!A2</f>
        <v>PĂTRU</v>
      </c>
      <c r="C9" s="2" t="str">
        <f>[1]New!B2</f>
        <v>GRAŢIAN-LAVI</v>
      </c>
      <c r="E9" s="3">
        <v>1</v>
      </c>
      <c r="F9" s="7" t="s">
        <v>17</v>
      </c>
      <c r="H9" s="2">
        <v>1</v>
      </c>
      <c r="I9" s="2" t="s">
        <v>19</v>
      </c>
      <c r="J9" s="2"/>
    </row>
    <row r="10" spans="1:11">
      <c r="A10" s="2">
        <v>2</v>
      </c>
      <c r="B10" s="2" t="str">
        <f>[1]New!A3</f>
        <v>CIOROIANU</v>
      </c>
      <c r="C10" s="2" t="str">
        <f>[1]New!B3</f>
        <v>IONUȚ-CIPRIAN</v>
      </c>
      <c r="E10" s="3">
        <v>2</v>
      </c>
      <c r="F10" s="7" t="s">
        <v>165</v>
      </c>
      <c r="H10" s="2">
        <v>2</v>
      </c>
      <c r="I10" s="2" t="s">
        <v>20</v>
      </c>
      <c r="J10" s="2"/>
    </row>
    <row r="11" spans="1:11">
      <c r="A11" s="2">
        <v>3</v>
      </c>
      <c r="B11" s="2" t="str">
        <f>[1]New!A4</f>
        <v>PĂIAN</v>
      </c>
      <c r="C11" s="2" t="str">
        <f>[1]New!B4</f>
        <v>DRAGOȘ-SORIN</v>
      </c>
      <c r="H11" s="2">
        <v>3</v>
      </c>
      <c r="I11" s="2" t="s">
        <v>21</v>
      </c>
      <c r="J11" s="2"/>
    </row>
    <row r="12" spans="1:11">
      <c r="A12" s="6">
        <v>4</v>
      </c>
      <c r="B12" s="2" t="str">
        <f>[1]New!A5</f>
        <v>BIREESCU</v>
      </c>
      <c r="C12" s="2" t="str">
        <f>[1]New!B5</f>
        <v>ANDRA</v>
      </c>
    </row>
    <row r="13" spans="1:11">
      <c r="A13" s="6">
        <v>5</v>
      </c>
      <c r="B13" s="2" t="str">
        <f>[1]New!A6</f>
        <v>JINGA</v>
      </c>
      <c r="C13" s="2" t="str">
        <f>[1]New!B6</f>
        <v>TUDOR ALEXANDRU</v>
      </c>
    </row>
    <row r="14" spans="1:11">
      <c r="A14" s="5"/>
      <c r="B14" s="5"/>
      <c r="C14" s="5"/>
    </row>
    <row r="15" spans="1:11">
      <c r="A15" s="5"/>
      <c r="B15" s="5"/>
      <c r="C15" s="5"/>
    </row>
    <row r="16" spans="1:11">
      <c r="A16" s="5"/>
      <c r="B16" s="5"/>
      <c r="C16" s="5"/>
      <c r="H16" t="s">
        <v>38</v>
      </c>
    </row>
    <row r="17" spans="1:14">
      <c r="A17" t="s">
        <v>22</v>
      </c>
      <c r="E17" t="s">
        <v>37</v>
      </c>
      <c r="H17" s="2">
        <v>1</v>
      </c>
      <c r="I17" s="2" t="s">
        <v>41</v>
      </c>
      <c r="J17" s="2"/>
    </row>
    <row r="18" spans="1:14" ht="30">
      <c r="A18" s="2">
        <v>1</v>
      </c>
      <c r="B18" s="2" t="s">
        <v>23</v>
      </c>
      <c r="C18" s="2" t="s">
        <v>24</v>
      </c>
      <c r="E18" s="9">
        <v>1</v>
      </c>
      <c r="F18" s="8" t="s">
        <v>39</v>
      </c>
      <c r="H18" s="2">
        <v>2</v>
      </c>
      <c r="I18" s="2" t="s">
        <v>42</v>
      </c>
      <c r="J18" s="2"/>
      <c r="N18" t="s">
        <v>167</v>
      </c>
    </row>
    <row r="19" spans="1:14" ht="30">
      <c r="A19" s="2">
        <v>2</v>
      </c>
      <c r="B19" s="2" t="s">
        <v>25</v>
      </c>
      <c r="C19" s="2" t="s">
        <v>26</v>
      </c>
      <c r="E19" s="9">
        <v>2</v>
      </c>
      <c r="F19" s="8" t="s">
        <v>40</v>
      </c>
      <c r="H19" s="2">
        <v>3</v>
      </c>
      <c r="I19" s="2" t="s">
        <v>43</v>
      </c>
      <c r="J19" s="2"/>
    </row>
    <row r="20" spans="1:14">
      <c r="A20" s="2">
        <v>3</v>
      </c>
      <c r="B20" s="2" t="s">
        <v>27</v>
      </c>
      <c r="C20" s="2" t="s">
        <v>28</v>
      </c>
      <c r="E20" s="2">
        <v>3</v>
      </c>
      <c r="F20" s="2" t="s">
        <v>168</v>
      </c>
      <c r="H20" s="2">
        <v>4</v>
      </c>
      <c r="I20" s="2" t="s">
        <v>44</v>
      </c>
      <c r="J20" s="2"/>
    </row>
    <row r="21" spans="1:14">
      <c r="A21" s="2">
        <v>4</v>
      </c>
      <c r="B21" s="2" t="s">
        <v>29</v>
      </c>
      <c r="C21" s="2" t="s">
        <v>30</v>
      </c>
      <c r="H21" s="2">
        <v>5</v>
      </c>
      <c r="I21" s="2" t="s">
        <v>45</v>
      </c>
      <c r="J21" s="2"/>
    </row>
    <row r="22" spans="1:14">
      <c r="A22" s="2">
        <v>5</v>
      </c>
      <c r="B22" s="2" t="s">
        <v>31</v>
      </c>
      <c r="C22" s="2" t="s">
        <v>32</v>
      </c>
      <c r="H22" s="2">
        <v>6</v>
      </c>
      <c r="I22" s="2" t="s">
        <v>46</v>
      </c>
      <c r="J22" s="2"/>
    </row>
    <row r="23" spans="1:14">
      <c r="A23" s="2">
        <v>6</v>
      </c>
      <c r="B23" s="2" t="s">
        <v>33</v>
      </c>
      <c r="C23" s="2" t="s">
        <v>34</v>
      </c>
      <c r="H23" s="2">
        <v>7</v>
      </c>
      <c r="I23" s="2" t="s">
        <v>47</v>
      </c>
      <c r="J23" s="2"/>
    </row>
    <row r="24" spans="1:14">
      <c r="A24" s="2">
        <v>7</v>
      </c>
      <c r="B24" s="2" t="s">
        <v>35</v>
      </c>
      <c r="C24" s="2" t="s">
        <v>36</v>
      </c>
      <c r="H24" s="2">
        <v>8</v>
      </c>
      <c r="I24" s="2" t="s">
        <v>48</v>
      </c>
      <c r="J24" s="2"/>
    </row>
    <row r="27" spans="1:14">
      <c r="H27" t="s">
        <v>61</v>
      </c>
    </row>
    <row r="28" spans="1:14">
      <c r="H28" s="2">
        <v>1</v>
      </c>
      <c r="I28" s="2" t="s">
        <v>64</v>
      </c>
      <c r="J28" s="2"/>
    </row>
    <row r="29" spans="1:14">
      <c r="A29" t="s">
        <v>49</v>
      </c>
      <c r="E29" t="s">
        <v>60</v>
      </c>
      <c r="H29" s="2">
        <v>2</v>
      </c>
      <c r="I29" s="2" t="s">
        <v>65</v>
      </c>
      <c r="J29" s="2"/>
    </row>
    <row r="30" spans="1:14" ht="30">
      <c r="A30" s="2">
        <v>1</v>
      </c>
      <c r="B30" s="10" t="s">
        <v>50</v>
      </c>
      <c r="C30" s="10" t="s">
        <v>51</v>
      </c>
      <c r="E30" s="9">
        <v>1</v>
      </c>
      <c r="F30" s="8" t="s">
        <v>62</v>
      </c>
      <c r="H30" s="2">
        <v>3</v>
      </c>
      <c r="I30" s="2" t="s">
        <v>66</v>
      </c>
      <c r="J30" s="2"/>
    </row>
    <row r="31" spans="1:14">
      <c r="A31" s="2">
        <v>2</v>
      </c>
      <c r="B31" s="10" t="s">
        <v>52</v>
      </c>
      <c r="C31" s="10" t="s">
        <v>53</v>
      </c>
      <c r="E31" s="9">
        <v>2</v>
      </c>
      <c r="F31" s="2" t="s">
        <v>63</v>
      </c>
      <c r="H31" s="2">
        <v>4</v>
      </c>
      <c r="I31" s="2" t="s">
        <v>67</v>
      </c>
      <c r="J31" s="2"/>
    </row>
    <row r="32" spans="1:14">
      <c r="A32" s="2">
        <v>3</v>
      </c>
      <c r="B32" s="10" t="s">
        <v>54</v>
      </c>
      <c r="C32" s="10" t="s">
        <v>55</v>
      </c>
      <c r="H32" s="2">
        <v>5</v>
      </c>
      <c r="I32" s="2" t="s">
        <v>68</v>
      </c>
      <c r="J32" s="2"/>
    </row>
    <row r="33" spans="1:10">
      <c r="A33" s="2">
        <v>4</v>
      </c>
      <c r="B33" s="10" t="s">
        <v>56</v>
      </c>
      <c r="C33" s="10" t="s">
        <v>57</v>
      </c>
    </row>
    <row r="34" spans="1:10">
      <c r="A34" s="2">
        <v>5</v>
      </c>
      <c r="B34" s="10" t="s">
        <v>58</v>
      </c>
      <c r="C34" s="10" t="s">
        <v>59</v>
      </c>
    </row>
    <row r="35" spans="1:10">
      <c r="A35" s="5"/>
      <c r="B35" s="11"/>
      <c r="C35" s="11"/>
    </row>
    <row r="36" spans="1:10">
      <c r="A36" s="5"/>
      <c r="B36" s="11"/>
      <c r="C36" s="11"/>
    </row>
    <row r="37" spans="1:10">
      <c r="A37" t="s">
        <v>69</v>
      </c>
      <c r="E37" t="s">
        <v>98</v>
      </c>
      <c r="H37" t="s">
        <v>99</v>
      </c>
    </row>
    <row r="38" spans="1:10" ht="30">
      <c r="A38" s="2">
        <v>1</v>
      </c>
      <c r="B38" s="2" t="s">
        <v>70</v>
      </c>
      <c r="C38" s="2" t="s">
        <v>71</v>
      </c>
      <c r="E38" s="9">
        <v>1</v>
      </c>
      <c r="F38" s="8" t="s">
        <v>100</v>
      </c>
      <c r="H38" s="2">
        <v>1</v>
      </c>
      <c r="I38" s="2" t="str">
        <f>[2]RaportCrediteSiMediiPonderate!C11</f>
        <v>HORJ ALEXANDRA-NICOLETA</v>
      </c>
      <c r="J38" s="2"/>
    </row>
    <row r="39" spans="1:10" ht="30">
      <c r="A39" s="2">
        <v>2</v>
      </c>
      <c r="B39" s="2" t="s">
        <v>72</v>
      </c>
      <c r="C39" s="2" t="s">
        <v>73</v>
      </c>
      <c r="E39" s="9">
        <v>2</v>
      </c>
      <c r="F39" s="8" t="s">
        <v>101</v>
      </c>
      <c r="H39" s="2">
        <v>2</v>
      </c>
      <c r="I39" s="2" t="str">
        <f>[2]RaportCrediteSiMediiPonderate!C12</f>
        <v>POPA ROXANA-MARIA</v>
      </c>
      <c r="J39" s="2"/>
    </row>
    <row r="40" spans="1:10" ht="30">
      <c r="A40" s="2">
        <v>3</v>
      </c>
      <c r="B40" s="2" t="s">
        <v>74</v>
      </c>
      <c r="C40" s="2" t="s">
        <v>75</v>
      </c>
      <c r="E40" s="9">
        <v>3</v>
      </c>
      <c r="F40" s="8" t="s">
        <v>102</v>
      </c>
      <c r="H40" s="2">
        <v>3</v>
      </c>
      <c r="I40" s="2" t="str">
        <f>[2]RaportCrediteSiMediiPonderate!C13</f>
        <v>SCROB MARINELA-DANIELA</v>
      </c>
      <c r="J40" s="2"/>
    </row>
    <row r="41" spans="1:10" ht="30">
      <c r="A41" s="2">
        <v>4</v>
      </c>
      <c r="B41" s="2" t="s">
        <v>76</v>
      </c>
      <c r="C41" s="2" t="s">
        <v>77</v>
      </c>
      <c r="E41" s="9">
        <v>4</v>
      </c>
      <c r="F41" s="8" t="s">
        <v>103</v>
      </c>
      <c r="H41" s="2">
        <v>4</v>
      </c>
      <c r="I41" s="2" t="str">
        <f>[2]RaportCrediteSiMediiPonderate!C14</f>
        <v>VERȘIGAN ANDRADA-MARIA</v>
      </c>
      <c r="J41" s="2"/>
    </row>
    <row r="42" spans="1:10" ht="30">
      <c r="A42" s="2">
        <v>5</v>
      </c>
      <c r="B42" s="2" t="s">
        <v>78</v>
      </c>
      <c r="C42" s="2" t="s">
        <v>79</v>
      </c>
      <c r="E42" s="9">
        <v>5</v>
      </c>
      <c r="F42" s="8" t="s">
        <v>104</v>
      </c>
      <c r="H42" s="2">
        <v>5</v>
      </c>
      <c r="I42" s="2" t="str">
        <f>[2]RaportCrediteSiMediiPonderate!C15</f>
        <v>CIUMA DAN-GEORGIAN</v>
      </c>
      <c r="J42" s="2"/>
    </row>
    <row r="43" spans="1:10">
      <c r="A43" s="2">
        <v>6</v>
      </c>
      <c r="B43" s="2" t="s">
        <v>80</v>
      </c>
      <c r="C43" s="2" t="s">
        <v>81</v>
      </c>
      <c r="E43" s="2">
        <v>6</v>
      </c>
      <c r="F43" s="2" t="s">
        <v>169</v>
      </c>
      <c r="H43" s="2">
        <v>6</v>
      </c>
      <c r="I43" s="2" t="str">
        <f>[2]RaportCrediteSiMediiPonderate!C16</f>
        <v>PINOŞANU MĂDĂLINA-CLAUDIA</v>
      </c>
      <c r="J43" s="2"/>
    </row>
    <row r="44" spans="1:10">
      <c r="A44" s="2">
        <v>7</v>
      </c>
      <c r="B44" s="2" t="s">
        <v>82</v>
      </c>
      <c r="C44" s="2" t="s">
        <v>83</v>
      </c>
      <c r="H44" s="2">
        <v>7</v>
      </c>
      <c r="I44" s="2" t="str">
        <f>[2]RaportCrediteSiMediiPonderate!C17</f>
        <v>BUNTA DENISA</v>
      </c>
      <c r="J44" s="2"/>
    </row>
    <row r="45" spans="1:10">
      <c r="A45" s="2">
        <v>8</v>
      </c>
      <c r="B45" s="2" t="s">
        <v>84</v>
      </c>
      <c r="C45" s="2" t="s">
        <v>85</v>
      </c>
      <c r="H45" s="2">
        <v>8</v>
      </c>
      <c r="I45" s="2" t="str">
        <f>[2]RaportCrediteSiMediiPonderate!C18</f>
        <v>CRIȘAN ANDREEA-BEATRICE</v>
      </c>
      <c r="J45" s="2"/>
    </row>
    <row r="46" spans="1:10">
      <c r="A46" s="2">
        <v>9</v>
      </c>
      <c r="B46" s="2" t="s">
        <v>86</v>
      </c>
      <c r="C46" s="2" t="s">
        <v>87</v>
      </c>
      <c r="H46" s="2">
        <v>9</v>
      </c>
      <c r="I46" s="2" t="str">
        <f>[2]RaportCrediteSiMediiPonderate!C19</f>
        <v>CĂRĂUȘU MIHAELA</v>
      </c>
      <c r="J46" s="2"/>
    </row>
    <row r="47" spans="1:10">
      <c r="A47" s="2">
        <v>10</v>
      </c>
      <c r="B47" s="2" t="s">
        <v>88</v>
      </c>
      <c r="C47" s="2" t="s">
        <v>89</v>
      </c>
      <c r="H47" s="2">
        <v>10</v>
      </c>
      <c r="I47" s="2" t="str">
        <f>[2]RaportCrediteSiMediiPonderate!C20</f>
        <v>SCHINTEIE LUCIA-DAIANA</v>
      </c>
      <c r="J47" s="2"/>
    </row>
    <row r="48" spans="1:10">
      <c r="A48" s="2">
        <v>11</v>
      </c>
      <c r="B48" s="2" t="s">
        <v>90</v>
      </c>
      <c r="C48" s="2" t="s">
        <v>91</v>
      </c>
      <c r="H48" s="2">
        <v>11</v>
      </c>
      <c r="I48" s="2" t="str">
        <f>[2]RaportCrediteSiMediiPonderate!C21</f>
        <v>BUDRIMAN ECATERINA-MĂDĂLINA</v>
      </c>
      <c r="J48" s="2"/>
    </row>
    <row r="49" spans="1:10">
      <c r="A49" s="2">
        <v>12</v>
      </c>
      <c r="B49" s="2" t="s">
        <v>92</v>
      </c>
      <c r="C49" s="2" t="s">
        <v>93</v>
      </c>
      <c r="H49" s="2">
        <v>12</v>
      </c>
      <c r="I49" s="2" t="str">
        <f>[2]RaportCrediteSiMediiPonderate!C22</f>
        <v>BĂLAN MIRIAM-DARIELA</v>
      </c>
      <c r="J49" s="2"/>
    </row>
    <row r="50" spans="1:10">
      <c r="A50" s="2">
        <v>13</v>
      </c>
      <c r="B50" s="2" t="s">
        <v>94</v>
      </c>
      <c r="C50" s="2" t="s">
        <v>95</v>
      </c>
      <c r="H50" s="2">
        <v>13</v>
      </c>
      <c r="I50" s="2" t="str">
        <f>[2]RaportCrediteSiMediiPonderate!C23</f>
        <v>IENE MARIA-MAGDALENA</v>
      </c>
      <c r="J50" s="2"/>
    </row>
    <row r="51" spans="1:10">
      <c r="A51" s="2">
        <v>14</v>
      </c>
      <c r="B51" s="2" t="s">
        <v>96</v>
      </c>
      <c r="C51" s="2" t="s">
        <v>97</v>
      </c>
      <c r="H51" s="2">
        <v>14</v>
      </c>
      <c r="I51" s="2" t="str">
        <f>[2]RaportCrediteSiMediiPonderate!C24</f>
        <v>CIOARĂ MIRELA-DENISIA</v>
      </c>
      <c r="J51" s="2"/>
    </row>
    <row r="52" spans="1:10">
      <c r="H52" s="2">
        <v>15</v>
      </c>
      <c r="I52" s="2" t="str">
        <f>[2]RaportCrediteSiMediiPonderate!C25</f>
        <v>OLARU MARINA-MĂDĂLINA</v>
      </c>
      <c r="J52" s="2"/>
    </row>
    <row r="56" spans="1:10">
      <c r="A56" t="s">
        <v>105</v>
      </c>
      <c r="E56" t="s">
        <v>110</v>
      </c>
      <c r="H56" s="5"/>
      <c r="I56" s="12"/>
      <c r="J56" s="12"/>
    </row>
    <row r="57" spans="1:10" ht="30">
      <c r="A57" s="2">
        <v>1</v>
      </c>
      <c r="B57" s="2" t="s">
        <v>106</v>
      </c>
      <c r="C57" s="2" t="s">
        <v>107</v>
      </c>
      <c r="E57" s="2">
        <v>1</v>
      </c>
      <c r="F57" s="8" t="s">
        <v>111</v>
      </c>
    </row>
    <row r="58" spans="1:10">
      <c r="A58" s="2">
        <v>2</v>
      </c>
      <c r="B58" s="2" t="s">
        <v>108</v>
      </c>
      <c r="C58" s="2" t="s">
        <v>109</v>
      </c>
      <c r="E58" s="2">
        <v>2</v>
      </c>
      <c r="F58" s="2" t="s">
        <v>112</v>
      </c>
      <c r="G58" s="5"/>
    </row>
    <row r="59" spans="1:10">
      <c r="A59" s="2">
        <v>3</v>
      </c>
      <c r="B59" s="2" t="s">
        <v>171</v>
      </c>
      <c r="C59" s="2" t="s">
        <v>172</v>
      </c>
      <c r="E59" s="2">
        <v>3</v>
      </c>
      <c r="F59" s="2" t="s">
        <v>113</v>
      </c>
      <c r="G59" s="5"/>
    </row>
    <row r="60" spans="1:10">
      <c r="G60" s="5"/>
    </row>
    <row r="62" spans="1:10">
      <c r="A62" t="s">
        <v>114</v>
      </c>
      <c r="E62" t="s">
        <v>115</v>
      </c>
      <c r="H62" t="s">
        <v>116</v>
      </c>
    </row>
    <row r="63" spans="1:10" ht="30">
      <c r="A63" s="2">
        <v>1</v>
      </c>
      <c r="B63" s="2" t="s">
        <v>138</v>
      </c>
      <c r="C63" s="2" t="s">
        <v>139</v>
      </c>
      <c r="E63" s="2">
        <v>1</v>
      </c>
      <c r="F63" s="8" t="s">
        <v>117</v>
      </c>
      <c r="H63" s="2">
        <v>1</v>
      </c>
      <c r="I63" s="2" t="s">
        <v>126</v>
      </c>
      <c r="J63" s="2"/>
    </row>
    <row r="64" spans="1:10" ht="30">
      <c r="A64" s="2">
        <v>2</v>
      </c>
      <c r="B64" s="2" t="s">
        <v>140</v>
      </c>
      <c r="C64" s="2" t="s">
        <v>141</v>
      </c>
      <c r="E64" s="2">
        <v>2</v>
      </c>
      <c r="F64" s="8" t="s">
        <v>118</v>
      </c>
      <c r="H64" s="2">
        <v>2</v>
      </c>
      <c r="I64" s="2" t="s">
        <v>127</v>
      </c>
      <c r="J64" s="2"/>
    </row>
    <row r="65" spans="1:10" ht="30">
      <c r="A65" s="2">
        <v>3</v>
      </c>
      <c r="B65" s="2" t="s">
        <v>142</v>
      </c>
      <c r="C65" s="2" t="s">
        <v>143</v>
      </c>
      <c r="E65" s="2">
        <v>3</v>
      </c>
      <c r="F65" s="8" t="s">
        <v>119</v>
      </c>
      <c r="H65" s="2">
        <v>3</v>
      </c>
      <c r="I65" s="2" t="s">
        <v>128</v>
      </c>
      <c r="J65" s="2"/>
    </row>
    <row r="66" spans="1:10" ht="30">
      <c r="A66" s="2">
        <v>4</v>
      </c>
      <c r="B66" s="2" t="s">
        <v>144</v>
      </c>
      <c r="C66" s="2" t="s">
        <v>145</v>
      </c>
      <c r="E66" s="2">
        <v>4</v>
      </c>
      <c r="F66" s="8" t="s">
        <v>120</v>
      </c>
      <c r="H66" s="2">
        <v>4</v>
      </c>
      <c r="I66" s="2" t="s">
        <v>129</v>
      </c>
      <c r="J66" s="2"/>
    </row>
    <row r="67" spans="1:10" ht="30">
      <c r="A67" s="2">
        <v>5</v>
      </c>
      <c r="B67" s="2" t="s">
        <v>144</v>
      </c>
      <c r="C67" s="2" t="s">
        <v>146</v>
      </c>
      <c r="E67" s="2">
        <v>5</v>
      </c>
      <c r="F67" s="8" t="s">
        <v>121</v>
      </c>
      <c r="H67" s="2">
        <v>5</v>
      </c>
      <c r="I67" s="2" t="s">
        <v>130</v>
      </c>
      <c r="J67" s="2"/>
    </row>
    <row r="68" spans="1:10" ht="30">
      <c r="A68" s="2">
        <v>6</v>
      </c>
      <c r="B68" s="2" t="s">
        <v>147</v>
      </c>
      <c r="C68" s="2" t="s">
        <v>148</v>
      </c>
      <c r="E68" s="2">
        <v>6</v>
      </c>
      <c r="F68" s="8" t="s">
        <v>122</v>
      </c>
      <c r="H68" s="2">
        <v>6</v>
      </c>
      <c r="I68" s="2" t="s">
        <v>131</v>
      </c>
      <c r="J68" s="2"/>
    </row>
    <row r="69" spans="1:10" ht="30">
      <c r="A69" s="2">
        <v>7</v>
      </c>
      <c r="B69" s="2" t="s">
        <v>149</v>
      </c>
      <c r="C69" s="2" t="s">
        <v>150</v>
      </c>
      <c r="E69" s="2">
        <v>7</v>
      </c>
      <c r="F69" s="8" t="s">
        <v>123</v>
      </c>
      <c r="H69" s="2">
        <v>7</v>
      </c>
      <c r="I69" s="2" t="s">
        <v>132</v>
      </c>
      <c r="J69" s="2"/>
    </row>
    <row r="70" spans="1:10" ht="30">
      <c r="A70" s="2">
        <v>8</v>
      </c>
      <c r="B70" s="2" t="s">
        <v>151</v>
      </c>
      <c r="C70" s="2" t="s">
        <v>152</v>
      </c>
      <c r="E70" s="2">
        <v>8</v>
      </c>
      <c r="F70" s="8" t="s">
        <v>124</v>
      </c>
      <c r="H70" s="2">
        <v>8</v>
      </c>
      <c r="I70" s="2" t="s">
        <v>133</v>
      </c>
      <c r="J70" s="2"/>
    </row>
    <row r="71" spans="1:10" ht="30">
      <c r="A71" s="2">
        <v>9</v>
      </c>
      <c r="B71" s="2" t="s">
        <v>153</v>
      </c>
      <c r="C71" s="2" t="s">
        <v>154</v>
      </c>
      <c r="E71" s="2">
        <v>9</v>
      </c>
      <c r="F71" s="8" t="s">
        <v>125</v>
      </c>
    </row>
    <row r="72" spans="1:10" ht="30">
      <c r="A72" s="2">
        <v>10</v>
      </c>
      <c r="B72" s="2" t="s">
        <v>155</v>
      </c>
      <c r="C72" s="2" t="s">
        <v>156</v>
      </c>
      <c r="E72" s="2">
        <v>10</v>
      </c>
      <c r="F72" s="8" t="s">
        <v>170</v>
      </c>
    </row>
    <row r="73" spans="1:10">
      <c r="A73" s="2">
        <v>11</v>
      </c>
      <c r="B73" s="2" t="s">
        <v>157</v>
      </c>
      <c r="C73" s="2" t="s">
        <v>158</v>
      </c>
    </row>
    <row r="74" spans="1:10">
      <c r="A74" s="2">
        <v>12</v>
      </c>
      <c r="B74" s="2" t="s">
        <v>159</v>
      </c>
      <c r="C74" s="2" t="s">
        <v>160</v>
      </c>
    </row>
    <row r="75" spans="1:10">
      <c r="A75" s="2">
        <v>13</v>
      </c>
      <c r="B75" s="2" t="s">
        <v>161</v>
      </c>
      <c r="C75" s="2" t="s">
        <v>162</v>
      </c>
    </row>
    <row r="76" spans="1:10">
      <c r="A76" s="2">
        <v>14</v>
      </c>
      <c r="B76" s="2" t="s">
        <v>163</v>
      </c>
      <c r="C76" s="2" t="s">
        <v>164</v>
      </c>
    </row>
    <row r="78" spans="1:10">
      <c r="A78" t="s">
        <v>134</v>
      </c>
    </row>
    <row r="79" spans="1:10" ht="45">
      <c r="A79" s="9">
        <v>1</v>
      </c>
      <c r="B79" s="8" t="s">
        <v>135</v>
      </c>
    </row>
    <row r="80" spans="1:10">
      <c r="A80" s="9">
        <v>2</v>
      </c>
      <c r="B80" s="8" t="s">
        <v>136</v>
      </c>
    </row>
    <row r="81" spans="1:2" ht="30">
      <c r="A81" s="9">
        <v>3</v>
      </c>
      <c r="B81" s="8" t="s">
        <v>137</v>
      </c>
    </row>
  </sheetData>
  <mergeCells count="2">
    <mergeCell ref="I56:J56"/>
    <mergeCell ref="I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2018-11-01T08:51:31Z</dcterms:modified>
</cp:coreProperties>
</file>